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zysztofNaporowski\Documents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5" i="1"/>
  <c r="C8" i="1"/>
</calcChain>
</file>

<file path=xl/sharedStrings.xml><?xml version="1.0" encoding="utf-8"?>
<sst xmlns="http://schemas.openxmlformats.org/spreadsheetml/2006/main" count="18" uniqueCount="10">
  <si>
    <t>Pomocniczy formularz do obliczenia łącznej wartości zamówienia</t>
  </si>
  <si>
    <t>w pozycji Cs oraz Cm należy wpisać cenę brutto za 1 m kw. strefy suchej oraz strefy mokrej</t>
  </si>
  <si>
    <t>Zadanie nr 1 - ZOS Koncertowa</t>
  </si>
  <si>
    <t>Oferta</t>
  </si>
  <si>
    <t>Cs</t>
  </si>
  <si>
    <t>Cm</t>
  </si>
  <si>
    <t>cena oferty</t>
  </si>
  <si>
    <t>załącznik nr 6</t>
  </si>
  <si>
    <t>Zadanie nr 2 - ZOS Aqua Relaks</t>
  </si>
  <si>
    <t>Zadanie nr 3 - ZOS Hirszfelda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</si>
</sst>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00_ ;\-#,##0.00000\ 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4" xfId="0" applyFill="1" applyBorder="1" applyProtection="1">
      <protection hidden="1"/>
    </xf>
    <xf numFmtId="0" fontId="0" fillId="0" borderId="5" xfId="0" applyBorder="1" applyProtection="1">
      <protection hidden="1"/>
    </xf>
    <xf numFmtId="43" fontId="0" fillId="4" borderId="6" xfId="0" applyNumberFormat="1" applyFill="1" applyBorder="1" applyProtection="1">
      <protection locked="0"/>
    </xf>
    <xf numFmtId="43" fontId="0" fillId="4" borderId="7" xfId="0" applyNumberFormat="1" applyFill="1" applyBorder="1" applyProtection="1">
      <protection hidden="1"/>
    </xf>
    <xf numFmtId="0" fontId="0" fillId="5" borderId="0" xfId="0" applyFill="1"/>
    <xf numFmtId="0" fontId="0" fillId="5" borderId="0" xfId="0" applyFill="1" applyProtection="1">
      <protection hidden="1"/>
    </xf>
    <xf numFmtId="164" fontId="0" fillId="5" borderId="0" xfId="0" applyNumberFormat="1" applyFill="1"/>
    <xf numFmtId="0" fontId="1" fillId="5" borderId="0" xfId="0" applyFont="1" applyFill="1" applyProtection="1">
      <protection hidden="1"/>
    </xf>
    <xf numFmtId="0" fontId="1" fillId="5" borderId="0" xfId="0" applyFont="1" applyFill="1"/>
    <xf numFmtId="0" fontId="0" fillId="5" borderId="0" xfId="0" applyFill="1" applyAlignment="1"/>
    <xf numFmtId="43" fontId="0" fillId="5" borderId="0" xfId="0" applyNumberFormat="1" applyFill="1"/>
    <xf numFmtId="165" fontId="0" fillId="5" borderId="0" xfId="0" applyNumberFormat="1" applyFill="1"/>
    <xf numFmtId="0" fontId="2" fillId="5" borderId="0" xfId="0" applyFont="1" applyFill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15" zoomScaleNormal="115" workbookViewId="0">
      <selection activeCell="C21" sqref="C21"/>
    </sheetView>
  </sheetViews>
  <sheetFormatPr defaultRowHeight="15" x14ac:dyDescent="0.25"/>
  <cols>
    <col min="1" max="1" width="9.140625" style="6" customWidth="1"/>
    <col min="2" max="2" width="14" style="6" bestFit="1" customWidth="1"/>
    <col min="3" max="3" width="15.85546875" style="6" bestFit="1" customWidth="1"/>
    <col min="4" max="4" width="8.5703125" style="6" customWidth="1"/>
    <col min="5" max="6" width="8.5703125" style="5" customWidth="1"/>
    <col min="7" max="7" width="9.140625" style="5"/>
    <col min="8" max="8" width="12.85546875" style="5" bestFit="1" customWidth="1"/>
    <col min="9" max="9" width="9.140625" style="5"/>
    <col min="10" max="10" width="13" style="5" bestFit="1" customWidth="1"/>
    <col min="11" max="16384" width="9.140625" style="5"/>
  </cols>
  <sheetData>
    <row r="1" spans="1:10" customFormat="1" x14ac:dyDescent="0.25">
      <c r="A1" s="6" t="s">
        <v>7</v>
      </c>
      <c r="B1" s="6"/>
      <c r="C1" s="6"/>
      <c r="D1" s="6"/>
      <c r="E1" s="5"/>
      <c r="F1" s="5"/>
    </row>
    <row r="2" spans="1:10" x14ac:dyDescent="0.25">
      <c r="A2" s="8" t="s">
        <v>0</v>
      </c>
      <c r="B2" s="8"/>
      <c r="C2" s="8"/>
      <c r="D2" s="8"/>
      <c r="E2" s="9"/>
      <c r="F2" s="9"/>
    </row>
    <row r="3" spans="1:10" ht="15" customHeight="1" x14ac:dyDescent="0.25">
      <c r="A3" s="13" t="s">
        <v>1</v>
      </c>
      <c r="B3" s="13"/>
      <c r="C3" s="13"/>
      <c r="D3" s="13"/>
      <c r="E3" s="13"/>
      <c r="F3" s="10"/>
    </row>
    <row r="4" spans="1:10" x14ac:dyDescent="0.25">
      <c r="A4" s="14" t="s">
        <v>2</v>
      </c>
      <c r="B4" s="15"/>
      <c r="C4" s="15"/>
      <c r="D4" s="16"/>
    </row>
    <row r="5" spans="1:10" x14ac:dyDescent="0.25">
      <c r="A5" s="1" t="s">
        <v>3</v>
      </c>
      <c r="B5" s="1"/>
      <c r="C5" s="1"/>
      <c r="J5" s="11"/>
    </row>
    <row r="6" spans="1:10" x14ac:dyDescent="0.25">
      <c r="A6" s="1"/>
      <c r="B6" s="2" t="s">
        <v>4</v>
      </c>
      <c r="C6" s="3"/>
      <c r="J6" s="11"/>
    </row>
    <row r="7" spans="1:10" x14ac:dyDescent="0.25">
      <c r="A7" s="1"/>
      <c r="B7" s="2" t="s">
        <v>5</v>
      </c>
      <c r="C7" s="3"/>
    </row>
    <row r="8" spans="1:10" ht="15.75" thickBot="1" x14ac:dyDescent="0.3">
      <c r="A8" s="1"/>
      <c r="B8" s="2" t="s">
        <v>6</v>
      </c>
      <c r="C8" s="4">
        <f>(ROUND(C6*375.85,2)+ROUND(C7*799.31,2))*353</f>
        <v>0</v>
      </c>
      <c r="H8" s="12"/>
    </row>
    <row r="9" spans="1:10" ht="15.75" thickTop="1" x14ac:dyDescent="0.25">
      <c r="H9" s="12"/>
    </row>
    <row r="10" spans="1:10" x14ac:dyDescent="0.25">
      <c r="H10" s="12"/>
    </row>
    <row r="11" spans="1:10" x14ac:dyDescent="0.25">
      <c r="A11" s="14" t="s">
        <v>8</v>
      </c>
      <c r="B11" s="15"/>
      <c r="C11" s="15"/>
      <c r="D11" s="16"/>
      <c r="H11" s="12"/>
    </row>
    <row r="12" spans="1:10" x14ac:dyDescent="0.25">
      <c r="A12" s="1" t="s">
        <v>3</v>
      </c>
      <c r="B12" s="1"/>
      <c r="C12" s="1"/>
      <c r="H12" s="12"/>
    </row>
    <row r="13" spans="1:10" x14ac:dyDescent="0.25">
      <c r="A13" s="1"/>
      <c r="B13" s="2" t="s">
        <v>4</v>
      </c>
      <c r="C13" s="3"/>
      <c r="H13" s="12"/>
    </row>
    <row r="14" spans="1:10" x14ac:dyDescent="0.25">
      <c r="A14" s="1"/>
      <c r="B14" s="2" t="s">
        <v>5</v>
      </c>
      <c r="C14" s="3"/>
      <c r="H14" s="12"/>
    </row>
    <row r="15" spans="1:10" ht="15.75" thickBot="1" x14ac:dyDescent="0.3">
      <c r="A15" s="1"/>
      <c r="B15" s="2" t="s">
        <v>6</v>
      </c>
      <c r="C15" s="4">
        <f>(ROUND(C13*322.2,2)+ROUND(C14*1268.6,2))*353</f>
        <v>0</v>
      </c>
      <c r="H15" s="12"/>
    </row>
    <row r="16" spans="1:10" ht="15.75" thickTop="1" x14ac:dyDescent="0.25">
      <c r="H16" s="12"/>
    </row>
    <row r="17" spans="1:8" x14ac:dyDescent="0.25">
      <c r="H17" s="12"/>
    </row>
    <row r="18" spans="1:8" x14ac:dyDescent="0.25">
      <c r="A18" s="14" t="s">
        <v>9</v>
      </c>
      <c r="B18" s="15"/>
      <c r="C18" s="15"/>
      <c r="D18" s="16"/>
      <c r="H18" s="12"/>
    </row>
    <row r="19" spans="1:8" x14ac:dyDescent="0.25">
      <c r="A19" s="1" t="s">
        <v>3</v>
      </c>
      <c r="B19" s="1"/>
      <c r="C19" s="1"/>
      <c r="H19" s="12"/>
    </row>
    <row r="20" spans="1:8" x14ac:dyDescent="0.25">
      <c r="A20" s="1"/>
      <c r="B20" s="2" t="s">
        <v>4</v>
      </c>
      <c r="C20" s="3"/>
      <c r="H20" s="12"/>
    </row>
    <row r="21" spans="1:8" x14ac:dyDescent="0.25">
      <c r="A21" s="1"/>
      <c r="B21" s="2" t="s">
        <v>5</v>
      </c>
      <c r="C21" s="3"/>
      <c r="H21" s="12"/>
    </row>
    <row r="22" spans="1:8" ht="15.75" thickBot="1" x14ac:dyDescent="0.3">
      <c r="A22" s="1"/>
      <c r="B22" s="2" t="s">
        <v>6</v>
      </c>
      <c r="C22" s="4">
        <f>(ROUND(C20*509.6,2)+ROUND(C21*850.6,2))*353</f>
        <v>0</v>
      </c>
      <c r="F22" s="7"/>
      <c r="H22" s="12"/>
    </row>
    <row r="23" spans="1:8" ht="15.75" thickTop="1" x14ac:dyDescent="0.25">
      <c r="F23" s="7"/>
    </row>
  </sheetData>
  <sheetProtection algorithmName="SHA-512" hashValue="aSgZ7s/Ej8VN9Z6xWjEAHQoLkzNEVe7QOQfWWIy3KYnM9gVjUJnDkPU69QI1oV5S2TRW5ntU1/3GJ/+8gDeLFQ==" saltValue="xL3B8N5zDmcCIzsktC++Bg==" spinCount="100000" sheet="1" formatCells="0" formatColumns="0" formatRows="0" insertColumns="0" insertRows="0" insertHyperlinks="0" deleteColumns="0" deleteRows="0" sort="0" autoFilter="0" pivotTables="0"/>
  <mergeCells count="4">
    <mergeCell ref="A3:E3"/>
    <mergeCell ref="A4:D4"/>
    <mergeCell ref="A11:D11"/>
    <mergeCell ref="A18:D18"/>
  </mergeCells>
  <dataValidations count="1">
    <dataValidation type="textLength" operator="lessThanOrEqual" allowBlank="1" showInputMessage="1" showErrorMessage="1" errorTitle="Bład wartości" error="Podaj wartość brutto z dokładnością do dwóch miejsc po przecinku" prompt="Podaj wartość brutto z dokładnością do dwóch miejsc po przecinku" sqref="C983060:C983061 C65536:C65537 C131072:C131073 C196608:C196609 C262144:C262145 C327680:C327681 C393216:C393217 C458752:C458753 C524288:C524289 C589824:C589825 C655360:C655361 C720896:C720897 C786432:C786433 C851968:C851969 C917504:C917505 C983040:C983041 C65543 C131079 C196615 C262151 C327687 C393223 C458759 C524295 C589831 C655367 C720903 C786439 C851975 C917511 C983047 C6:C7 C65549:C65550 C131085:C131086 C196621:C196622 C262157:C262158 C327693:C327694 C393229:C393230 C458765:C458766 C524301:C524302 C589837:C589838 C655373:C655374 C720909:C720910 C786445:C786446 C851981:C851982 C917517:C917518 C983053:C983054 C13:C14 C65556:C65557 C131092:C131093 C196628:C196629 C262164:C262165 C327700:C327701 C393236:C393237 C458772:C458773 C524308:C524309 C589844:C589845 C655380:C655381 C720916:C720917 C786452:C786453 C851988:C851989 C917524:C917525 C20:C21">
      <formula1>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Naporowski</dc:creator>
  <cp:lastModifiedBy>KrzysztofNaporowski</cp:lastModifiedBy>
  <dcterms:created xsi:type="dcterms:W3CDTF">2016-12-01T11:03:48Z</dcterms:created>
  <dcterms:modified xsi:type="dcterms:W3CDTF">2019-10-15T20:26:44Z</dcterms:modified>
</cp:coreProperties>
</file>